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ctualizacion Formatos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I5" i="2"/>
  <c r="F6" i="2"/>
  <c r="I6" i="2"/>
  <c r="F7" i="2"/>
  <c r="I7" i="2"/>
  <c r="F8" i="2"/>
  <c r="I8" i="2"/>
  <c r="F4" i="2"/>
  <c r="I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<sst xmlns="http://schemas.openxmlformats.org/spreadsheetml/2006/main" count="80" uniqueCount="59">
  <si>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</si>
  <si>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</si>
  <si>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</si>
  <si>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</si>
  <si>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</si>
  <si>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</si>
  <si>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</si>
  <si>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</si>
  <si>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</si>
  <si>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</si>
  <si>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</si>
  <si>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</si>
  <si>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</si>
  <si>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</si>
  <si>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</si>
  <si>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</si>
  <si>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</si>
  <si>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</si>
  <si>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</si>
  <si>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</si>
  <si>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</si>
  <si>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</si>
  <si>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</si>
  <si>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</si>
  <si>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</si>
  <si>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</si>
  <si>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</si>
  <si>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</si>
  <si>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</si>
  <si>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</si>
  <si>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</si>
  <si>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</si>
  <si>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</si>
  <si>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</si>
  <si>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</si>
  <si>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</si>
  <si>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</si>
  <si>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</si>
  <si>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</si>
  <si>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</si>
  <si>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</si>
  <si>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</si>
  <si>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</si>
  <si>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</si>
  <si>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</si>
  <si>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</si>
  <si>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</si>
  <si>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</si>
  <si>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</si>
  <si>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</si>
  <si>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</si>
  <si>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</si>
  <si>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 xml:space="preserve">No existe nota aclaratoria </t>
  </si>
  <si>
    <t>Servicios Personales</t>
  </si>
  <si>
    <t>Materiales y Suministros</t>
  </si>
  <si>
    <t>Servicios Generales</t>
  </si>
  <si>
    <t>Transferencias, Asignaciones y otros subsidios</t>
  </si>
  <si>
    <t>Bienes Muebles, inmuebles e intangibles</t>
  </si>
  <si>
    <t>http://laipdocs.michoacan.gob.mx/?wpfb_dl=454665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</si>
</sst>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4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2" fontId="0" fillId="4" borderId="1" xfId="1" applyNumberFormat="1" applyFont="1" applyFill="1" applyBorder="1" applyAlignment="1">
      <alignment horizontal="right" vertical="top"/>
    </xf>
    <xf numFmtId="43" fontId="0" fillId="0" borderId="1" xfId="1" applyFont="1" applyBorder="1" applyAlignment="1">
      <alignment horizontal="center"/>
    </xf>
    <xf numFmtId="0" fontId="6" fillId="0" borderId="1" xfId="2" applyBorder="1" applyAlignment="1">
      <alignment horizontal="center" vertical="center" wrapText="1"/>
    </xf>
    <xf numFmtId="43" fontId="0" fillId="4" borderId="1" xfId="1" applyFont="1" applyFill="1" applyBorder="1" applyAlignment="1"/>
    <xf numFmtId="43" fontId="0" fillId="4" borderId="1" xfId="1" applyFont="1" applyFill="1" applyBorder="1" applyAlignment="1">
      <alignment horizontal="right" vertical="center"/>
    </xf>
    <xf numFmtId="43" fontId="0" fillId="4" borderId="1" xfId="1" applyFont="1" applyFill="1" applyBorder="1"/>
    <xf numFmtId="43" fontId="0" fillId="4" borderId="1" xfId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130" zoomScaleNormal="80" zoomScalePageLayoutView="13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140625" customWidth="1"/>
    <col min="4" max="4" width="25.140625" customWidth="1"/>
    <col min="5" max="5" width="57.5703125" customWidth="1"/>
    <col min="6" max="6" width="29.140625" customWidth="1"/>
    <col min="7" max="7" width="17.5703125" bestFit="1" customWidth="1"/>
    <col min="8" max="8" width="20" bestFit="1" customWidth="1"/>
    <col min="9" max="9" width="24.5703125" customWidth="1"/>
  </cols>
  <sheetData>
    <row r="1" spans="1:9" hidden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</row>
    <row r="7" spans="1:9" s="2" customFormat="1" ht="48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s="8" customFormat="1" ht="36.75" customHeight="1" x14ac:dyDescent="0.25">
      <c r="A8" s="5">
        <v>2023</v>
      </c>
      <c r="B8" s="7">
        <v>44927</v>
      </c>
      <c r="C8" s="7">
        <v>45016</v>
      </c>
      <c r="D8" s="5">
        <v>1</v>
      </c>
      <c r="E8" s="17" t="s">
        <v>58</v>
      </c>
      <c r="F8" s="5" t="s">
        <v>51</v>
      </c>
      <c r="G8" s="7">
        <v>45021</v>
      </c>
      <c r="H8" s="7">
        <v>45016</v>
      </c>
      <c r="I8" s="5" t="s">
        <v>52</v>
      </c>
    </row>
    <row r="9" spans="1:9" s="8" customFormat="1" ht="32.25" customHeight="1" x14ac:dyDescent="0.25">
      <c r="A9" s="5">
        <v>2023</v>
      </c>
      <c r="B9" s="7">
        <v>44927</v>
      </c>
      <c r="C9" s="7">
        <v>45016</v>
      </c>
      <c r="D9" s="5">
        <v>2</v>
      </c>
      <c r="E9" s="17" t="s">
        <v>58</v>
      </c>
      <c r="F9" s="5" t="s">
        <v>51</v>
      </c>
      <c r="G9" s="7">
        <v>45021</v>
      </c>
      <c r="H9" s="7">
        <v>45016</v>
      </c>
      <c r="I9" s="5" t="s">
        <v>52</v>
      </c>
    </row>
    <row r="10" spans="1:9" s="8" customFormat="1" ht="28.5" customHeight="1" x14ac:dyDescent="0.25">
      <c r="A10" s="5">
        <v>2023</v>
      </c>
      <c r="B10" s="7">
        <v>44927</v>
      </c>
      <c r="C10" s="7">
        <v>45016</v>
      </c>
      <c r="D10" s="5">
        <v>3</v>
      </c>
      <c r="E10" s="17" t="s">
        <v>58</v>
      </c>
      <c r="F10" s="5" t="s">
        <v>51</v>
      </c>
      <c r="G10" s="7">
        <v>45021</v>
      </c>
      <c r="H10" s="7">
        <v>45016</v>
      </c>
      <c r="I10" s="5" t="s">
        <v>52</v>
      </c>
    </row>
    <row r="11" spans="1:9" s="8" customFormat="1" ht="39.75" customHeight="1" x14ac:dyDescent="0.25">
      <c r="A11" s="5">
        <v>2023</v>
      </c>
      <c r="B11" s="7">
        <v>44927</v>
      </c>
      <c r="C11" s="7">
        <v>45016</v>
      </c>
      <c r="D11" s="5">
        <v>4</v>
      </c>
      <c r="E11" s="17" t="s">
        <v>58</v>
      </c>
      <c r="F11" s="5" t="s">
        <v>51</v>
      </c>
      <c r="G11" s="7">
        <v>45021</v>
      </c>
      <c r="H11" s="7">
        <v>45016</v>
      </c>
      <c r="I11" s="5" t="s">
        <v>52</v>
      </c>
    </row>
    <row r="12" spans="1:9" x14ac:dyDescent="0.25">
      <c r="A12" s="5">
        <v>2023</v>
      </c>
      <c r="B12" s="7">
        <v>44927</v>
      </c>
      <c r="C12" s="7">
        <v>45016</v>
      </c>
      <c r="D12" s="13">
        <v>5</v>
      </c>
      <c r="E12" s="17" t="s">
        <v>58</v>
      </c>
      <c r="F12" s="5" t="s">
        <v>51</v>
      </c>
      <c r="G12" s="7">
        <v>45021</v>
      </c>
      <c r="H12" s="7">
        <v>45016</v>
      </c>
      <c r="I12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3.5703125" bestFit="1" customWidth="1"/>
    <col min="2" max="2" width="29.28515625" bestFit="1" customWidth="1"/>
    <col min="3" max="3" width="47.7109375" customWidth="1"/>
    <col min="4" max="4" width="24.85546875" style="10" bestFit="1" customWidth="1"/>
    <col min="5" max="5" width="30.28515625" style="10" customWidth="1"/>
    <col min="6" max="6" width="17.85546875" style="10" bestFit="1" customWidth="1"/>
    <col min="7" max="7" width="17.28515625" style="10" customWidth="1"/>
    <col min="8" max="8" width="16" style="10" bestFit="1" customWidth="1"/>
    <col min="9" max="9" width="17.85546875" style="10" bestFit="1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3">
        <v>1</v>
      </c>
      <c r="B4" s="5">
        <v>1000</v>
      </c>
      <c r="C4" s="6" t="s">
        <v>53</v>
      </c>
      <c r="D4" s="15">
        <v>33737578</v>
      </c>
      <c r="F4" s="18">
        <f>SUM(D4:E4)</f>
        <v>33737578</v>
      </c>
      <c r="G4" s="18">
        <v>2655909.9899999998</v>
      </c>
      <c r="H4" s="19">
        <v>3443246.02</v>
      </c>
      <c r="I4" s="19">
        <f>F4-G4-H4</f>
        <v>27638421.990000002</v>
      </c>
    </row>
    <row r="5" spans="1:9" x14ac:dyDescent="0.25">
      <c r="A5" s="3">
        <v>2</v>
      </c>
      <c r="B5" s="5">
        <v>2000</v>
      </c>
      <c r="C5" s="6" t="s">
        <v>54</v>
      </c>
      <c r="D5" s="12">
        <v>1337700</v>
      </c>
      <c r="E5" s="11">
        <v>-23524</v>
      </c>
      <c r="F5" s="18">
        <f t="shared" ref="F5:F8" si="0">SUM(D5:E5)</f>
        <v>1314176</v>
      </c>
      <c r="G5" s="18"/>
      <c r="H5" s="19">
        <v>89658.3</v>
      </c>
      <c r="I5" s="19">
        <f t="shared" ref="I5:I8" si="1">F5-G5-H5</f>
        <v>1224517.7</v>
      </c>
    </row>
    <row r="6" spans="1:9" x14ac:dyDescent="0.25">
      <c r="A6" s="3">
        <v>3</v>
      </c>
      <c r="B6" s="5">
        <v>3000</v>
      </c>
      <c r="C6" s="6" t="s">
        <v>55</v>
      </c>
      <c r="D6" s="12">
        <v>10864650</v>
      </c>
      <c r="E6" s="11">
        <v>23524</v>
      </c>
      <c r="F6" s="18">
        <f t="shared" si="0"/>
        <v>10888174</v>
      </c>
      <c r="G6" s="18">
        <v>77919.63</v>
      </c>
      <c r="H6" s="19">
        <v>181244.5</v>
      </c>
      <c r="I6" s="19">
        <f t="shared" si="1"/>
        <v>10629009.869999999</v>
      </c>
    </row>
    <row r="7" spans="1:9" x14ac:dyDescent="0.25">
      <c r="A7" s="3">
        <v>4</v>
      </c>
      <c r="B7" s="5">
        <v>4000</v>
      </c>
      <c r="C7" s="6" t="s">
        <v>56</v>
      </c>
      <c r="D7" s="20">
        <v>1101868058</v>
      </c>
      <c r="E7" s="21">
        <v>0</v>
      </c>
      <c r="F7" s="18">
        <f t="shared" si="0"/>
        <v>1101868058</v>
      </c>
      <c r="G7" s="18">
        <v>0</v>
      </c>
      <c r="H7" s="19">
        <v>0</v>
      </c>
      <c r="I7" s="19">
        <f t="shared" si="1"/>
        <v>1101868058</v>
      </c>
    </row>
    <row r="8" spans="1:9" x14ac:dyDescent="0.25">
      <c r="A8" s="13">
        <v>5</v>
      </c>
      <c r="B8" s="13">
        <v>5000</v>
      </c>
      <c r="C8" s="14" t="s">
        <v>57</v>
      </c>
      <c r="D8" s="16">
        <v>0</v>
      </c>
      <c r="E8" s="16">
        <v>0</v>
      </c>
      <c r="F8" s="18">
        <f t="shared" si="0"/>
        <v>0</v>
      </c>
      <c r="G8" s="16">
        <v>0</v>
      </c>
      <c r="H8" s="16">
        <v>0</v>
      </c>
      <c r="I8" s="1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2021-05-12T18:20:03Z</dcterms:created>
  <dcterms:modified xsi:type="dcterms:W3CDTF">2023-04-27T18:55:26Z</dcterms:modified>
</cp:coreProperties>
</file>